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стр.1" sheetId="1" r:id="rId1"/>
  </sheets>
  <definedNames>
    <definedName name="_xlnm.Print_Area" localSheetId="0">'стр.1'!$A$1:$FE$30</definedName>
  </definedNames>
  <calcPr fullCalcOnLoad="1"/>
</workbook>
</file>

<file path=xl/sharedStrings.xml><?xml version="1.0" encoding="utf-8"?>
<sst xmlns="http://schemas.openxmlformats.org/spreadsheetml/2006/main" count="49" uniqueCount="33">
  <si>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</si>
  <si>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</si>
  <si>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</si>
  <si>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</si>
  <si>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</si>
  <si>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</si>
  <si>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</si>
  <si>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</si>
  <si>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</si>
  <si>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</si>
  <si>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</si>
  <si>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</si>
  <si>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</si>
  <si>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</si>
  <si>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</si>
  <si>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"Газотранспортная компания"</t>
  </si>
  <si>
    <t>ГРС Нижнекамская №2</t>
  </si>
  <si>
    <t>№4 г.Нижнекамск, промзона ГТК-1</t>
  </si>
  <si>
    <t>1</t>
  </si>
  <si>
    <t>№5 г.Нижнекамск, промзона ГТК-2</t>
  </si>
  <si>
    <t xml:space="preserve">за </t>
  </si>
  <si>
    <t>месяц</t>
  </si>
  <si>
    <t>АО "ТГК-16" ГРП-1 Нижнекамская ТЭЦ (ПТК-1)</t>
  </si>
  <si>
    <t>АО "ТГК-16" ГРП-2 Нижнекамская ТЭЦ (ПТК-1)</t>
  </si>
  <si>
    <t>АО "ТАИФ-НК" Комплекс переработки тяжелых остатков (КГПТО)</t>
  </si>
  <si>
    <t>№16 г.Нижнекамск, промзона</t>
  </si>
  <si>
    <t>20</t>
  </si>
  <si>
    <t>ГРС Елабуга №2 Центральная</t>
  </si>
  <si>
    <t xml:space="preserve">ПАО "НКНХ"   Энергостанция ГТУ-75      </t>
  </si>
  <si>
    <t>№21 г.Нижнекамск, промзона</t>
  </si>
  <si>
    <t>№22 г.Нижнекамск, промзона</t>
  </si>
  <si>
    <t>август</t>
  </si>
  <si>
    <t>(10)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</si>
</sst>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1"/>
  <sheetViews>
    <sheetView tabSelected="1" zoomScale="115" zoomScaleNormal="115" zoomScaleSheetLayoutView="100" zoomScalePageLayoutView="0" workbookViewId="0" topLeftCell="A10">
      <selection activeCell="GH16" sqref="GH16"/>
    </sheetView>
  </sheetViews>
  <sheetFormatPr defaultColWidth="0.875" defaultRowHeight="12.75"/>
  <cols>
    <col min="1" max="175" width="0.875" style="1" customWidth="1"/>
    <col min="176" max="176" width="3.00390625" style="1" customWidth="1"/>
    <col min="177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</row>
    <row r="5" spans="86:145" s="8" customFormat="1" ht="15.75">
      <c r="CH5" s="11" t="s">
        <v>14</v>
      </c>
      <c r="CI5" s="67" t="s">
        <v>15</v>
      </c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8" t="s">
        <v>0</v>
      </c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</row>
    <row r="7" spans="69:102" s="8" customFormat="1" ht="15" customHeight="1">
      <c r="BQ7" s="11" t="s">
        <v>20</v>
      </c>
      <c r="BR7" s="70" t="s">
        <v>31</v>
      </c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1">
        <v>20</v>
      </c>
      <c r="CK7" s="71"/>
      <c r="CL7" s="71"/>
      <c r="CM7" s="71"/>
      <c r="CN7" s="72" t="s">
        <v>26</v>
      </c>
      <c r="CO7" s="72"/>
      <c r="CP7" s="72"/>
      <c r="CQ7" s="72"/>
      <c r="CR7" s="12" t="s">
        <v>3</v>
      </c>
      <c r="CV7" s="12"/>
      <c r="CW7" s="12"/>
      <c r="CX7" s="12"/>
    </row>
    <row r="8" spans="70:87" s="14" customFormat="1" ht="11.25">
      <c r="BR8" s="73" t="s">
        <v>2</v>
      </c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</row>
    <row r="9" spans="1:18" ht="15">
      <c r="A9" s="69" t="s">
        <v>21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s="13" customFormat="1" ht="11.25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="13" customFormat="1" ht="11.25"/>
    <row r="12" spans="1:161" s="16" customFormat="1" ht="37.5" customHeight="1">
      <c r="A12" s="51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8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9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10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11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12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13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2">
        <v>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>
        <v>2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>
        <v>3</v>
      </c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>
        <v>4</v>
      </c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>
        <v>5</v>
      </c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>
        <v>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>
        <v>7</v>
      </c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15" customFormat="1" ht="51" customHeight="1">
      <c r="A14" s="47" t="s">
        <v>16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 t="s">
        <v>17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18" t="s">
        <v>22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33" t="s">
        <v>18</v>
      </c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20">
        <v>86.673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B14" s="19">
        <v>0</v>
      </c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53">
        <f>CC14-DB16</f>
        <v>46.643</v>
      </c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</row>
    <row r="15" spans="1:161" s="15" customFormat="1" ht="51.75" customHeight="1">
      <c r="A15" s="47" t="s">
        <v>16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 t="s">
        <v>19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18" t="s">
        <v>23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33" t="s">
        <v>18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62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4"/>
      <c r="DB15" s="19">
        <v>0</v>
      </c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56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8"/>
    </row>
    <row r="16" spans="1:161" s="15" customFormat="1" ht="51.75" customHeight="1">
      <c r="A16" s="47" t="s">
        <v>27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 t="s">
        <v>17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18" t="s">
        <v>22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33" t="s">
        <v>18</v>
      </c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62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4"/>
      <c r="DB16" s="19">
        <v>40.03</v>
      </c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56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8"/>
    </row>
    <row r="17" spans="1:161" s="15" customFormat="1" ht="51.75" customHeight="1">
      <c r="A17" s="47" t="s">
        <v>27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 t="s">
        <v>19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18" t="s">
        <v>23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33" t="s">
        <v>18</v>
      </c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23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19">
        <v>0</v>
      </c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59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ht="58.5" customHeight="1">
      <c r="A18" s="47" t="s">
        <v>16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 t="s">
        <v>25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18" t="s">
        <v>24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33" t="s">
        <v>18</v>
      </c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20">
        <v>69.76374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  <c r="DB18" s="19">
        <v>56.807709</v>
      </c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26" t="s">
        <v>32</v>
      </c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161" ht="58.5" customHeight="1">
      <c r="A19" s="47" t="s">
        <v>27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 t="s">
        <v>29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18" t="s">
        <v>24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44" t="s">
        <v>18</v>
      </c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6"/>
      <c r="CC19" s="23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34">
        <v>23.149192</v>
      </c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6"/>
      <c r="ED19" s="29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1"/>
    </row>
    <row r="20" spans="1:161" ht="58.5" customHeight="1">
      <c r="A20" s="47" t="s">
        <v>27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 t="s">
        <v>30</v>
      </c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 t="s">
        <v>28</v>
      </c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50"/>
      <c r="BK20" s="44" t="s">
        <v>18</v>
      </c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6"/>
      <c r="CC20" s="34">
        <v>0</v>
      </c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  <c r="DB20" s="34">
        <v>0</v>
      </c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6"/>
      <c r="ED20" s="37">
        <v>0</v>
      </c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ht="15">
      <c r="A21" s="40" t="s">
        <v>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17">
        <f>SUM(CC14:DA18)</f>
        <v>156.43674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f>DB16+DB18+DB19</f>
        <v>119.986901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2">
        <v>36</v>
      </c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</sheetData>
  <sheetProtection/>
  <mergeCells count="71">
    <mergeCell ref="CC20:DA20"/>
    <mergeCell ref="DB20:EC20"/>
    <mergeCell ref="V19:AP19"/>
    <mergeCell ref="AQ19:BJ19"/>
    <mergeCell ref="A17:U17"/>
    <mergeCell ref="V17:AP17"/>
    <mergeCell ref="AQ17:BJ17"/>
    <mergeCell ref="BK17:CB17"/>
    <mergeCell ref="DB17:EC17"/>
    <mergeCell ref="BK18:CB18"/>
    <mergeCell ref="A18:U18"/>
    <mergeCell ref="V18:AP18"/>
    <mergeCell ref="A16:U16"/>
    <mergeCell ref="V16:AP16"/>
    <mergeCell ref="AQ16:BJ16"/>
    <mergeCell ref="BK16:CB16"/>
    <mergeCell ref="BK14:CB14"/>
    <mergeCell ref="A15:U15"/>
    <mergeCell ref="V15:AP15"/>
    <mergeCell ref="AQ15:BJ15"/>
    <mergeCell ref="A14:U14"/>
    <mergeCell ref="V14:AP14"/>
    <mergeCell ref="AQ14:BJ14"/>
    <mergeCell ref="A4:FE4"/>
    <mergeCell ref="CI5:EO5"/>
    <mergeCell ref="CI6:EO6"/>
    <mergeCell ref="A9:R9"/>
    <mergeCell ref="BR7:CI7"/>
    <mergeCell ref="CJ7:CM7"/>
    <mergeCell ref="CN7:CQ7"/>
    <mergeCell ref="BR8:CI8"/>
    <mergeCell ref="BK13:CB13"/>
    <mergeCell ref="CC12:DA12"/>
    <mergeCell ref="A10:R10"/>
    <mergeCell ref="A12:U12"/>
    <mergeCell ref="V12:AP12"/>
    <mergeCell ref="AQ12:BJ12"/>
    <mergeCell ref="A13:U13"/>
    <mergeCell ref="V13:AP13"/>
    <mergeCell ref="AQ13:BJ13"/>
    <mergeCell ref="BK12:CB12"/>
    <mergeCell ref="DB18:EC18"/>
    <mergeCell ref="DB12:EC12"/>
    <mergeCell ref="ED12:FE12"/>
    <mergeCell ref="CC13:DA13"/>
    <mergeCell ref="DB13:EC13"/>
    <mergeCell ref="ED13:FE13"/>
    <mergeCell ref="ED14:FE17"/>
    <mergeCell ref="DB14:EC14"/>
    <mergeCell ref="DB16:EC16"/>
    <mergeCell ref="CC14:DA17"/>
    <mergeCell ref="A21:U21"/>
    <mergeCell ref="V21:AP21"/>
    <mergeCell ref="AQ21:BJ21"/>
    <mergeCell ref="BK21:CB21"/>
    <mergeCell ref="BK19:CB19"/>
    <mergeCell ref="A19:U19"/>
    <mergeCell ref="A20:U20"/>
    <mergeCell ref="V20:AP20"/>
    <mergeCell ref="AQ20:BJ20"/>
    <mergeCell ref="BK20:CB20"/>
    <mergeCell ref="CC21:DA21"/>
    <mergeCell ref="DB21:EC21"/>
    <mergeCell ref="AQ18:BJ18"/>
    <mergeCell ref="DB15:EC15"/>
    <mergeCell ref="CC18:DA19"/>
    <mergeCell ref="ED18:FE19"/>
    <mergeCell ref="ED21:FE21"/>
    <mergeCell ref="BK15:CB15"/>
    <mergeCell ref="DB19:EC19"/>
    <mergeCell ref="ED20:FE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2020-07-16T11:59:57Z</cp:lastPrinted>
  <dcterms:created xsi:type="dcterms:W3CDTF">2008-10-01T13:21:49Z</dcterms:created>
  <dcterms:modified xsi:type="dcterms:W3CDTF">2020-09-04T13:46:01Z</dcterms:modified>
  <cp:category/>
  <cp:version/>
  <cp:contentType/>
  <cp:contentStatus/>
</cp:coreProperties>
</file>